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8015" windowHeight="5880" activeTab="0"/>
  </bookViews>
  <sheets>
    <sheet name="Spielbericht_für_2_Mannsch_" sheetId="1" r:id="rId1"/>
    <sheet name="Tabelle2" sheetId="2" r:id="rId2"/>
  </sheets>
  <definedNames>
    <definedName name="_xlnm.Print_Area" localSheetId="0">'Spielbericht_für_2_Mannsch_'!$A$1:$H$51</definedName>
  </definedNames>
  <calcPr fullCalcOnLoad="1"/>
</workbook>
</file>

<file path=xl/sharedStrings.xml><?xml version="1.0" encoding="utf-8"?>
<sst xmlns="http://schemas.openxmlformats.org/spreadsheetml/2006/main" count="56" uniqueCount="40">
  <si>
    <t>Keglerverband Sachsen e.V.</t>
  </si>
  <si>
    <t xml:space="preserve"> Mitglied im Deutschen Keglerbund Classic</t>
  </si>
  <si>
    <t>Spielbericht</t>
  </si>
  <si>
    <t>Ort:</t>
  </si>
  <si>
    <t>FC"Alle Neune" Zittau</t>
  </si>
  <si>
    <t>Spielklasse:</t>
  </si>
  <si>
    <t>1.Kreisklasse Staffel1</t>
  </si>
  <si>
    <t>Spiel-Nr:</t>
  </si>
  <si>
    <t>Datum:</t>
  </si>
  <si>
    <t>Mannschaft:</t>
  </si>
  <si>
    <t>KSV Empor Zittau</t>
  </si>
  <si>
    <t>Name, Vorname</t>
  </si>
  <si>
    <t>Geb.-Jahr</t>
  </si>
  <si>
    <t>Paß-Nr.</t>
  </si>
  <si>
    <t>Volle</t>
  </si>
  <si>
    <t>Abräum.</t>
  </si>
  <si>
    <t>Fw.</t>
  </si>
  <si>
    <t>Gesamt</t>
  </si>
  <si>
    <t>Schmidtke, R</t>
  </si>
  <si>
    <t>wie gemeldet</t>
  </si>
  <si>
    <t>Christopf,T</t>
  </si>
  <si>
    <t>Gäbler,L</t>
  </si>
  <si>
    <t>Vogt,G</t>
  </si>
  <si>
    <t>TSG Olbersdorf 2</t>
  </si>
  <si>
    <t>Heinrich, F</t>
  </si>
  <si>
    <t xml:space="preserve"> </t>
  </si>
  <si>
    <t>Wolfermann, D</t>
  </si>
  <si>
    <t>Hoffmann, E</t>
  </si>
  <si>
    <t>Schneider, C</t>
  </si>
  <si>
    <t xml:space="preserve"> Bahn/Kugelmaterial in Ordnung     ja/nein*</t>
  </si>
  <si>
    <t xml:space="preserve"> Pässe in Ordnung   ja/nein*</t>
  </si>
  <si>
    <t xml:space="preserve"> Protest   ja/nein*</t>
  </si>
  <si>
    <t xml:space="preserve"> Verletzung   ja/nein*</t>
  </si>
  <si>
    <t xml:space="preserve"> Verwarnung   ja/nein*</t>
  </si>
  <si>
    <t xml:space="preserve"> Sonstiges  ja/nein*</t>
  </si>
  <si>
    <t xml:space="preserve"> Werbevertrag   ja/nein*</t>
  </si>
  <si>
    <t>*- Nichtzutreffendes streichen!</t>
  </si>
  <si>
    <t>Bemerkungen zu:</t>
  </si>
  <si>
    <t>ab61.Kugel Gäbler T. Für Schmidtke R.</t>
  </si>
  <si>
    <t>Unterschriften: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</si>
</sst>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&quot;.&quot;mm&quot;.&quot;yyyy"/>
    <numFmt numFmtId="165" formatCode="#,##0.00&quot; &quot;[$€-407];[Red]&quot;-&quot;#,##0.00&quot; &quot;[$€-407]"/>
  </numFmts>
  <fonts count="71">
    <font>
      <sz val="12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993300"/>
      <name val="Arial"/>
      <family val="2"/>
    </font>
    <font>
      <sz val="12"/>
      <color rgb="FFFFFF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008000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5700"/>
      <name val="Calibri"/>
      <family val="2"/>
    </font>
    <font>
      <b/>
      <i/>
      <u val="single"/>
      <sz val="12"/>
      <color rgb="FF000000"/>
      <name val="Arial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Times New Roman"/>
      <family val="1"/>
    </font>
    <font>
      <b/>
      <u val="single"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0000FF"/>
      <name val="Arial"/>
      <family val="2"/>
    </font>
    <font>
      <sz val="10"/>
      <color rgb="FFFFFFFF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Border="0" applyProtection="0">
      <alignment/>
    </xf>
    <xf numFmtId="0" fontId="48" fillId="28" borderId="0" applyNumberFormat="0" applyBorder="0" applyAlignment="0" applyProtection="0"/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43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51" fillId="0" borderId="0" applyNumberFormat="0" applyBorder="0" applyProtection="0">
      <alignment/>
    </xf>
    <xf numFmtId="165" fontId="51" fillId="0" borderId="0" applyBorder="0" applyProtection="0">
      <alignment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51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60" fillId="33" borderId="0" xfId="0" applyFont="1" applyFill="1" applyAlignment="1" applyProtection="1">
      <alignment horizontal="left" vertical="top"/>
      <protection locked="0"/>
    </xf>
    <xf numFmtId="0" fontId="60" fillId="33" borderId="0" xfId="0" applyFont="1" applyFill="1" applyAlignment="1" applyProtection="1">
      <alignment horizontal="center" vertical="top"/>
      <protection locked="0"/>
    </xf>
    <xf numFmtId="164" fontId="60" fillId="33" borderId="0" xfId="0" applyNumberFormat="1" applyFont="1" applyFill="1" applyAlignment="1" applyProtection="1">
      <alignment horizontal="left" vertical="top"/>
      <protection locked="0"/>
    </xf>
    <xf numFmtId="0" fontId="64" fillId="0" borderId="0" xfId="0" applyFont="1" applyAlignment="1">
      <alignment horizontal="right" vertical="center"/>
    </xf>
    <xf numFmtId="0" fontId="65" fillId="33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shrinkToFit="1"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/>
    </xf>
    <xf numFmtId="0" fontId="68" fillId="0" borderId="14" xfId="0" applyFont="1" applyBorder="1" applyAlignment="1">
      <alignment/>
    </xf>
    <xf numFmtId="0" fontId="67" fillId="33" borderId="15" xfId="0" applyFont="1" applyFill="1" applyBorder="1" applyAlignment="1" applyProtection="1">
      <alignment horizontal="left" vertical="center" shrinkToFit="1"/>
      <protection locked="0"/>
    </xf>
    <xf numFmtId="0" fontId="67" fillId="33" borderId="15" xfId="0" applyFont="1" applyFill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 shrinkToFit="1"/>
      <protection locked="0"/>
    </xf>
    <xf numFmtId="0" fontId="67" fillId="33" borderId="12" xfId="0" applyFont="1" applyFill="1" applyBorder="1" applyAlignment="1" applyProtection="1">
      <alignment horizontal="center" vertical="center" shrinkToFit="1"/>
      <protection locked="0"/>
    </xf>
    <xf numFmtId="0" fontId="67" fillId="0" borderId="16" xfId="0" applyFont="1" applyBorder="1" applyAlignment="1">
      <alignment horizontal="center" vertical="center" shrinkToFit="1"/>
    </xf>
    <xf numFmtId="0" fontId="67" fillId="33" borderId="16" xfId="0" applyFont="1" applyFill="1" applyBorder="1" applyAlignment="1" applyProtection="1">
      <alignment horizontal="left" vertical="center" shrinkToFit="1"/>
      <protection locked="0"/>
    </xf>
    <xf numFmtId="0" fontId="67" fillId="33" borderId="16" xfId="0" applyFont="1" applyFill="1" applyBorder="1" applyAlignment="1" applyProtection="1">
      <alignment horizontal="center" vertical="center"/>
      <protection locked="0"/>
    </xf>
    <xf numFmtId="0" fontId="67" fillId="33" borderId="16" xfId="0" applyFont="1" applyFill="1" applyBorder="1" applyAlignment="1" applyProtection="1">
      <alignment horizontal="center" vertical="center" shrinkToFit="1"/>
      <protection locked="0"/>
    </xf>
    <xf numFmtId="0" fontId="67" fillId="33" borderId="10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64" fillId="0" borderId="1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64" fillId="0" borderId="0" xfId="0" applyFont="1" applyAlignment="1" applyProtection="1">
      <alignment horizontal="center" vertical="center" shrinkToFit="1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9" fillId="0" borderId="0" xfId="0" applyFont="1" applyFill="1" applyAlignment="1" applyProtection="1">
      <alignment horizontal="center" vertical="center" shrinkToFit="1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f1" xfId="41"/>
    <cellStyle name="cf2" xfId="42"/>
    <cellStyle name="cf3" xfId="43"/>
    <cellStyle name="cf4" xfId="44"/>
    <cellStyle name="cf5" xfId="45"/>
    <cellStyle name="Comma [0]" xfId="46"/>
    <cellStyle name="Eingabe" xfId="47"/>
    <cellStyle name="Ergebnis" xfId="48"/>
    <cellStyle name="Erklärender Text" xfId="49"/>
    <cellStyle name="Excel_CondFormat_1_1_1" xfId="50"/>
    <cellStyle name="Gut" xfId="51"/>
    <cellStyle name="Heading" xfId="52"/>
    <cellStyle name="Heading1" xfId="53"/>
    <cellStyle name="Comma" xfId="54"/>
    <cellStyle name="Neutral" xfId="55"/>
    <cellStyle name="Notiz" xfId="56"/>
    <cellStyle name="Percent" xfId="57"/>
    <cellStyle name="Result" xfId="58"/>
    <cellStyle name="Result2" xfId="59"/>
    <cellStyle name="Schlecht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19">
    <dxf>
      <font>
        <family val="2"/>
        <color rgb="FFFF0000"/>
      </font>
    </dxf>
    <dxf>
      <font>
        <family val="2"/>
        <color rgb="FFFF0000"/>
      </font>
    </dxf>
    <dxf>
      <font>
        <family val="2"/>
        <color rgb="FFFF0000"/>
      </font>
    </dxf>
    <dxf>
      <font>
        <family val="2"/>
        <color rgb="FFFF0000"/>
      </font>
    </dxf>
    <dxf>
      <font>
        <family val="2"/>
        <color rgb="FF008000"/>
      </font>
    </dxf>
    <dxf>
      <font>
        <family val="2"/>
        <color rgb="FF008000"/>
      </font>
    </dxf>
    <dxf>
      <font>
        <family val="2"/>
        <color rgb="FF008000"/>
      </font>
    </dxf>
    <dxf>
      <font>
        <family val="2"/>
        <color rgb="FF008000"/>
      </font>
    </dxf>
    <dxf>
      <font>
        <family val="2"/>
        <color rgb="FFFF0000"/>
      </font>
    </dxf>
    <dxf>
      <font>
        <b/>
        <family val="2"/>
        <color rgb="FFFF0000"/>
      </font>
    </dxf>
    <dxf>
      <font>
        <family val="2"/>
        <color rgb="FFFFFFFF"/>
      </font>
    </dxf>
    <dxf>
      <font>
        <family val="2"/>
        <color rgb="FFFFFFFF"/>
      </font>
    </dxf>
    <dxf>
      <font>
        <family val="2"/>
        <color rgb="FFFFFFFF"/>
      </font>
    </dxf>
    <dxf>
      <font>
        <b/>
        <family val="2"/>
        <color rgb="FF993300"/>
      </font>
    </dxf>
    <dxf>
      <font>
        <b/>
        <color rgb="FF993300"/>
      </font>
      <border/>
    </dxf>
    <dxf>
      <font>
        <color rgb="FFFFFFFF"/>
      </font>
      <border/>
    </dxf>
    <dxf>
      <font>
        <b/>
        <color rgb="FFFF0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0</xdr:col>
      <xdr:colOff>1009650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0" zoomScaleNormal="70" zoomScalePageLayoutView="0" workbookViewId="0" topLeftCell="A9">
      <selection activeCell="A1" sqref="A1"/>
    </sheetView>
  </sheetViews>
  <sheetFormatPr defaultColWidth="11.5546875" defaultRowHeight="15"/>
  <cols>
    <col min="1" max="1" width="18.6640625" style="0" customWidth="1"/>
    <col min="2" max="2" width="14.5546875" style="0" customWidth="1"/>
    <col min="3" max="3" width="16.10546875" style="0" customWidth="1"/>
    <col min="4" max="5" width="8.4453125" style="0" customWidth="1"/>
    <col min="6" max="6" width="3.88671875" style="0" customWidth="1"/>
    <col min="7" max="7" width="8.4453125" style="0" customWidth="1"/>
    <col min="8" max="8" width="2.5546875" style="0" customWidth="1"/>
    <col min="9" max="16384" width="9.10546875" style="0" customWidth="1"/>
  </cols>
  <sheetData>
    <row r="1" spans="2:8" ht="20.25">
      <c r="B1" s="1" t="s">
        <v>0</v>
      </c>
      <c r="E1" s="2" t="s">
        <v>1</v>
      </c>
      <c r="H1" s="3"/>
    </row>
    <row r="2" ht="15">
      <c r="C2" s="4"/>
    </row>
    <row r="3" ht="15">
      <c r="H3" s="3"/>
    </row>
    <row r="4" spans="3:8" ht="20.25">
      <c r="C4" s="5" t="s">
        <v>2</v>
      </c>
      <c r="H4" s="3"/>
    </row>
    <row r="5" ht="15">
      <c r="H5" s="3"/>
    </row>
    <row r="6" spans="1:8" ht="20.25">
      <c r="A6" s="6" t="s">
        <v>3</v>
      </c>
      <c r="B6" s="7" t="s">
        <v>4</v>
      </c>
      <c r="H6" s="3"/>
    </row>
    <row r="7" ht="15">
      <c r="H7" s="3"/>
    </row>
    <row r="8" spans="1:8" ht="20.25">
      <c r="A8" s="6" t="s">
        <v>5</v>
      </c>
      <c r="B8" s="7" t="s">
        <v>6</v>
      </c>
      <c r="H8" s="3"/>
    </row>
    <row r="9" spans="1:8" ht="20.25">
      <c r="A9" s="6" t="s">
        <v>7</v>
      </c>
      <c r="B9" s="8">
        <v>1301</v>
      </c>
      <c r="H9" s="3"/>
    </row>
    <row r="10" ht="15">
      <c r="H10" s="3"/>
    </row>
    <row r="11" spans="1:8" ht="20.25">
      <c r="A11" s="6" t="s">
        <v>8</v>
      </c>
      <c r="B11" s="9">
        <v>45178</v>
      </c>
      <c r="H11" s="3"/>
    </row>
    <row r="13" spans="1:8" ht="18">
      <c r="A13" s="10" t="s">
        <v>9</v>
      </c>
      <c r="B13" s="11" t="s">
        <v>10</v>
      </c>
      <c r="D13" s="12"/>
      <c r="E13" s="12"/>
      <c r="F13" s="12"/>
      <c r="G13" s="12"/>
      <c r="H13" s="13"/>
    </row>
    <row r="14" spans="1:8" ht="18">
      <c r="A14" s="14" t="s">
        <v>11</v>
      </c>
      <c r="B14" s="15" t="s">
        <v>12</v>
      </c>
      <c r="C14" s="16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17"/>
    </row>
    <row r="15" spans="1:8" ht="3" customHeight="1">
      <c r="A15" s="18"/>
      <c r="B15" s="19"/>
      <c r="C15" s="19"/>
      <c r="D15" s="20"/>
      <c r="E15" s="20"/>
      <c r="F15" s="20"/>
      <c r="G15" s="21"/>
      <c r="H15" s="17"/>
    </row>
    <row r="16" spans="1:8" ht="18">
      <c r="A16" s="22" t="s">
        <v>18</v>
      </c>
      <c r="B16" s="23"/>
      <c r="C16" s="23" t="s">
        <v>19</v>
      </c>
      <c r="D16" s="24">
        <v>318</v>
      </c>
      <c r="E16" s="24">
        <v>111</v>
      </c>
      <c r="F16" s="25">
        <v>10</v>
      </c>
      <c r="G16" s="26">
        <f aca="true" t="shared" si="0" ref="G16:G21">SUM(D16:E16)</f>
        <v>429</v>
      </c>
      <c r="H16" s="17"/>
    </row>
    <row r="17" spans="1:8" ht="18">
      <c r="A17" s="27" t="s">
        <v>20</v>
      </c>
      <c r="B17" s="28"/>
      <c r="C17" s="23" t="s">
        <v>19</v>
      </c>
      <c r="D17" s="24">
        <v>304</v>
      </c>
      <c r="E17" s="24">
        <v>97</v>
      </c>
      <c r="F17" s="25">
        <v>26</v>
      </c>
      <c r="G17" s="26">
        <f t="shared" si="0"/>
        <v>401</v>
      </c>
      <c r="H17" s="17"/>
    </row>
    <row r="18" spans="1:8" ht="18">
      <c r="A18" s="27" t="s">
        <v>21</v>
      </c>
      <c r="B18" s="28"/>
      <c r="C18" s="23" t="s">
        <v>19</v>
      </c>
      <c r="D18" s="24">
        <v>348</v>
      </c>
      <c r="E18" s="24">
        <v>153</v>
      </c>
      <c r="F18" s="25">
        <v>10</v>
      </c>
      <c r="G18" s="26">
        <f t="shared" si="0"/>
        <v>501</v>
      </c>
      <c r="H18" s="17"/>
    </row>
    <row r="19" spans="1:8" ht="18">
      <c r="A19" s="27" t="s">
        <v>22</v>
      </c>
      <c r="B19" s="28"/>
      <c r="C19" s="23" t="s">
        <v>19</v>
      </c>
      <c r="D19" s="24">
        <v>341</v>
      </c>
      <c r="E19" s="24">
        <v>114</v>
      </c>
      <c r="F19" s="25">
        <v>16</v>
      </c>
      <c r="G19" s="26">
        <f t="shared" si="0"/>
        <v>455</v>
      </c>
      <c r="H19" s="17"/>
    </row>
    <row r="20" spans="1:8" ht="18">
      <c r="A20" s="27"/>
      <c r="B20" s="28"/>
      <c r="C20" s="23"/>
      <c r="D20" s="24"/>
      <c r="E20" s="24"/>
      <c r="F20" s="29"/>
      <c r="G20" s="26">
        <f t="shared" si="0"/>
        <v>0</v>
      </c>
      <c r="H20" s="17"/>
    </row>
    <row r="21" spans="1:8" ht="18">
      <c r="A21" s="27"/>
      <c r="B21" s="28"/>
      <c r="C21" s="23"/>
      <c r="D21" s="30"/>
      <c r="E21" s="30"/>
      <c r="F21" s="30"/>
      <c r="G21" s="26">
        <f t="shared" si="0"/>
        <v>0</v>
      </c>
      <c r="H21" s="31"/>
    </row>
    <row r="22" spans="1:8" ht="18">
      <c r="A22" s="32"/>
      <c r="B22" s="33"/>
      <c r="C22" s="32"/>
      <c r="D22" s="34">
        <f>SUM(D16:D21)</f>
        <v>1311</v>
      </c>
      <c r="E22" s="34">
        <f>SUM(E16:E21)</f>
        <v>475</v>
      </c>
      <c r="F22" s="34">
        <f>SUM(F16:F21)</f>
        <v>62</v>
      </c>
      <c r="G22" s="34">
        <f>SUM(G16:G21)</f>
        <v>1786</v>
      </c>
      <c r="H22" s="31"/>
    </row>
    <row r="23" spans="1:8" ht="18">
      <c r="A23" s="32"/>
      <c r="B23" s="33"/>
      <c r="C23" s="32"/>
      <c r="D23" s="17"/>
      <c r="E23" s="17"/>
      <c r="F23" s="17"/>
      <c r="G23" s="17"/>
      <c r="H23" s="31"/>
    </row>
    <row r="24" spans="1:8" ht="18">
      <c r="A24" s="32"/>
      <c r="B24" s="33"/>
      <c r="C24" s="32"/>
      <c r="D24" s="17"/>
      <c r="E24" s="17"/>
      <c r="F24" s="17"/>
      <c r="G24" s="17"/>
      <c r="H24" s="31"/>
    </row>
    <row r="25" spans="1:8" ht="18">
      <c r="A25" s="32"/>
      <c r="B25" s="33"/>
      <c r="C25" s="32"/>
      <c r="D25" s="17"/>
      <c r="E25" s="17"/>
      <c r="F25" s="17"/>
      <c r="G25" s="17"/>
      <c r="H25" s="31"/>
    </row>
    <row r="26" spans="1:8" ht="18">
      <c r="A26" s="32"/>
      <c r="B26" s="33"/>
      <c r="C26" s="32"/>
      <c r="D26" s="17"/>
      <c r="E26" s="17"/>
      <c r="F26" s="17"/>
      <c r="G26" s="17"/>
      <c r="H26" s="31"/>
    </row>
    <row r="27" ht="15">
      <c r="H27" s="13"/>
    </row>
    <row r="28" spans="1:8" ht="18">
      <c r="A28" s="10" t="s">
        <v>9</v>
      </c>
      <c r="B28" s="11" t="s">
        <v>23</v>
      </c>
      <c r="C28" s="35"/>
      <c r="D28" s="35"/>
      <c r="E28" s="35"/>
      <c r="F28" s="35"/>
      <c r="G28" s="35"/>
      <c r="H28" s="13"/>
    </row>
    <row r="29" spans="1:8" ht="18">
      <c r="A29" s="14" t="s">
        <v>11</v>
      </c>
      <c r="B29" s="15" t="s">
        <v>12</v>
      </c>
      <c r="C29" s="16" t="s">
        <v>13</v>
      </c>
      <c r="D29" s="15" t="s">
        <v>14</v>
      </c>
      <c r="E29" s="15" t="s">
        <v>15</v>
      </c>
      <c r="F29" s="15" t="s">
        <v>16</v>
      </c>
      <c r="G29" s="15" t="s">
        <v>17</v>
      </c>
      <c r="H29" s="13"/>
    </row>
    <row r="30" spans="1:8" ht="3" customHeight="1">
      <c r="A30" s="36"/>
      <c r="B30" s="37"/>
      <c r="C30" s="37"/>
      <c r="D30" s="38"/>
      <c r="E30" s="38"/>
      <c r="F30" s="38"/>
      <c r="G30" s="39"/>
      <c r="H30" s="13"/>
    </row>
    <row r="31" spans="1:8" ht="18">
      <c r="A31" s="22" t="s">
        <v>24</v>
      </c>
      <c r="B31" s="40" t="s">
        <v>25</v>
      </c>
      <c r="C31" s="23" t="s">
        <v>19</v>
      </c>
      <c r="D31" s="24">
        <v>304</v>
      </c>
      <c r="E31" s="24">
        <v>117</v>
      </c>
      <c r="F31" s="25">
        <v>11</v>
      </c>
      <c r="G31" s="26">
        <f>D31+E31</f>
        <v>421</v>
      </c>
      <c r="H31" s="17"/>
    </row>
    <row r="32" spans="1:8" ht="18">
      <c r="A32" s="27" t="s">
        <v>26</v>
      </c>
      <c r="B32" s="41"/>
      <c r="C32" s="23" t="s">
        <v>19</v>
      </c>
      <c r="D32" s="24">
        <v>297</v>
      </c>
      <c r="E32" s="24">
        <v>101</v>
      </c>
      <c r="F32" s="25">
        <v>22</v>
      </c>
      <c r="G32" s="26">
        <f>SUM(D32:E32)</f>
        <v>398</v>
      </c>
      <c r="H32" s="13"/>
    </row>
    <row r="33" spans="1:8" ht="18">
      <c r="A33" s="27" t="s">
        <v>27</v>
      </c>
      <c r="B33" s="41"/>
      <c r="C33" s="23" t="s">
        <v>19</v>
      </c>
      <c r="D33" s="24">
        <v>296</v>
      </c>
      <c r="E33" s="24">
        <v>141</v>
      </c>
      <c r="F33" s="25">
        <v>14</v>
      </c>
      <c r="G33" s="26">
        <f>SUM(D33:E33)</f>
        <v>437</v>
      </c>
      <c r="H33" s="13"/>
    </row>
    <row r="34" spans="1:8" ht="18">
      <c r="A34" s="27" t="s">
        <v>28</v>
      </c>
      <c r="B34" s="41"/>
      <c r="C34" s="23" t="s">
        <v>19</v>
      </c>
      <c r="D34" s="24">
        <v>335</v>
      </c>
      <c r="E34" s="24">
        <v>114</v>
      </c>
      <c r="F34" s="25">
        <v>13</v>
      </c>
      <c r="G34" s="26">
        <f>SUM(D34:E34)</f>
        <v>449</v>
      </c>
      <c r="H34" s="13"/>
    </row>
    <row r="35" spans="1:8" ht="18">
      <c r="A35" s="27"/>
      <c r="B35" s="41" t="s">
        <v>25</v>
      </c>
      <c r="C35" s="23"/>
      <c r="D35" s="24"/>
      <c r="E35" s="24"/>
      <c r="F35" s="29"/>
      <c r="G35" s="26">
        <f>SUM(D35:E35)</f>
        <v>0</v>
      </c>
      <c r="H35" s="13"/>
    </row>
    <row r="36" spans="1:8" ht="18">
      <c r="A36" s="27"/>
      <c r="B36" s="41"/>
      <c r="C36" s="23"/>
      <c r="D36" s="30"/>
      <c r="E36" s="30"/>
      <c r="F36" s="30"/>
      <c r="G36" s="26">
        <f>SUM(D36:E36)</f>
        <v>0</v>
      </c>
      <c r="H36" s="13"/>
    </row>
    <row r="37" spans="2:8" ht="18">
      <c r="B37" s="33"/>
      <c r="D37" s="34">
        <f>SUM(D31:D36)</f>
        <v>1232</v>
      </c>
      <c r="E37" s="34">
        <f>SUM(E31:E36)</f>
        <v>473</v>
      </c>
      <c r="F37" s="34">
        <f>SUM(F31:F36)</f>
        <v>60</v>
      </c>
      <c r="G37" s="34">
        <f>SUM(G31:G36)</f>
        <v>1705</v>
      </c>
      <c r="H37" s="13"/>
    </row>
    <row r="40" spans="1:8" ht="15">
      <c r="A40" s="42" t="s">
        <v>29</v>
      </c>
      <c r="B40" s="3"/>
      <c r="C40" s="42" t="s">
        <v>30</v>
      </c>
      <c r="D40" s="35"/>
      <c r="E40" s="42" t="s">
        <v>31</v>
      </c>
      <c r="G40" s="17"/>
      <c r="H40" s="42"/>
    </row>
    <row r="41" spans="1:8" ht="8.25" customHeight="1">
      <c r="A41" s="43"/>
      <c r="B41" s="49"/>
      <c r="C41" s="49"/>
      <c r="D41" s="49"/>
      <c r="E41" s="49"/>
      <c r="F41" s="49"/>
      <c r="G41" s="44"/>
      <c r="H41" s="45"/>
    </row>
    <row r="42" spans="1:8" ht="18">
      <c r="A42" s="42" t="s">
        <v>32</v>
      </c>
      <c r="B42" s="46"/>
      <c r="C42" s="42" t="s">
        <v>33</v>
      </c>
      <c r="D42" s="46"/>
      <c r="E42" s="42" t="s">
        <v>34</v>
      </c>
      <c r="F42" s="46"/>
      <c r="G42" s="46"/>
      <c r="H42" s="45"/>
    </row>
    <row r="43" spans="1:8" ht="8.25" customHeight="1">
      <c r="A43" s="43"/>
      <c r="B43" s="49"/>
      <c r="C43" s="49"/>
      <c r="D43" s="49"/>
      <c r="E43" s="49"/>
      <c r="F43" s="49"/>
      <c r="G43" s="44"/>
      <c r="H43" s="45"/>
    </row>
    <row r="44" spans="1:8" ht="18">
      <c r="A44" s="42" t="s">
        <v>35</v>
      </c>
      <c r="B44" s="50" t="s">
        <v>36</v>
      </c>
      <c r="C44" s="50"/>
      <c r="D44" s="50"/>
      <c r="E44" s="50"/>
      <c r="F44" s="50"/>
      <c r="G44" s="44"/>
      <c r="H44" s="45"/>
    </row>
    <row r="45" ht="8.25" customHeight="1"/>
    <row r="46" spans="1:7" ht="15">
      <c r="A46" s="47" t="s">
        <v>37</v>
      </c>
      <c r="B46" s="48"/>
      <c r="C46" s="48"/>
      <c r="D46" s="48" t="s">
        <v>38</v>
      </c>
      <c r="E46" s="48"/>
      <c r="F46" s="48"/>
      <c r="G46" s="48"/>
    </row>
    <row r="47" spans="2:7" ht="15">
      <c r="B47" s="48"/>
      <c r="C47" s="48"/>
      <c r="D47" s="48"/>
      <c r="E47" s="48"/>
      <c r="F47" s="48"/>
      <c r="G47" s="48"/>
    </row>
    <row r="48" spans="2:7" ht="15">
      <c r="B48" s="48"/>
      <c r="C48" s="48"/>
      <c r="D48" s="48"/>
      <c r="E48" s="48"/>
      <c r="F48" s="48"/>
      <c r="G48" s="48"/>
    </row>
    <row r="49" spans="2:7" ht="15">
      <c r="B49" s="48"/>
      <c r="C49" s="48"/>
      <c r="D49" s="48"/>
      <c r="E49" s="48"/>
      <c r="F49" s="48"/>
      <c r="G49" s="48"/>
    </row>
    <row r="50" spans="2:7" ht="15">
      <c r="B50" s="48"/>
      <c r="C50" s="48"/>
      <c r="D50" s="48"/>
      <c r="E50" s="48"/>
      <c r="F50" s="48"/>
      <c r="G50" s="48"/>
    </row>
    <row r="51" ht="15">
      <c r="A51" s="47" t="s">
        <v>39</v>
      </c>
    </row>
  </sheetData>
  <sheetProtection sheet="1" objects="1" scenarios="1"/>
  <mergeCells count="3">
    <mergeCell ref="B41:F41"/>
    <mergeCell ref="B43:F43"/>
    <mergeCell ref="B44:F44"/>
  </mergeCells>
  <conditionalFormatting sqref="B22:B26 B37">
    <cfRule type="cellIs" priority="4" dxfId="14" operator="notEqual" stopIfTrue="1">
      <formula>0</formula>
    </cfRule>
  </conditionalFormatting>
  <conditionalFormatting sqref="H16:H21 H31:H36">
    <cfRule type="cellIs" priority="2" dxfId="15" operator="notEqual" stopIfTrue="1">
      <formula>0</formula>
    </cfRule>
  </conditionalFormatting>
  <conditionalFormatting sqref="G23:G26 G41 G43:G44">
    <cfRule type="cellIs" priority="6" dxfId="15" operator="equal" stopIfTrue="1">
      <formula>0</formula>
    </cfRule>
  </conditionalFormatting>
  <conditionalFormatting sqref="G16:G21 D22:G22 D23:F26 G31:G36 D37:G37">
    <cfRule type="cellIs" priority="1" dxfId="15" operator="equal" stopIfTrue="1">
      <formula>0</formula>
    </cfRule>
  </conditionalFormatting>
  <conditionalFormatting sqref="B22:B26 B37">
    <cfRule type="cellIs" priority="3" dxfId="16" operator="equal" stopIfTrue="1">
      <formula>0</formula>
    </cfRule>
  </conditionalFormatting>
  <conditionalFormatting sqref="G23:G26">
    <cfRule type="cellIs" priority="5" dxfId="17" operator="greaterThanOrEqual" stopIfTrue="1">
      <formula>1600</formula>
    </cfRule>
  </conditionalFormatting>
  <conditionalFormatting sqref="D40">
    <cfRule type="cellIs" priority="12" dxfId="18" operator="greaterThanOrEqual" stopIfTrue="1">
      <formula>3600</formula>
    </cfRule>
  </conditionalFormatting>
  <conditionalFormatting sqref="I22:I26 I38">
    <cfRule type="cellIs" priority="8" dxfId="18" operator="greaterThanOrEqual" stopIfTrue="1">
      <formula>5400</formula>
    </cfRule>
  </conditionalFormatting>
  <conditionalFormatting sqref="I16:I21 I31:I37">
    <cfRule type="cellIs" priority="10" dxfId="18" operator="greaterThanOrEqual" stopIfTrue="1">
      <formula>900</formula>
    </cfRule>
  </conditionalFormatting>
  <conditionalFormatting sqref="I41:I44">
    <cfRule type="cellIs" priority="14" dxfId="18" operator="between" stopIfTrue="1">
      <formula>0</formula>
      <formula>24</formula>
    </cfRule>
  </conditionalFormatting>
  <conditionalFormatting sqref="I41:I44">
    <cfRule type="cellIs" priority="13" dxfId="17" operator="between" stopIfTrue="1">
      <formula>25</formula>
      <formula>48</formula>
    </cfRule>
  </conditionalFormatting>
  <conditionalFormatting sqref="D40">
    <cfRule type="cellIs" priority="11" dxfId="17" operator="between" stopIfTrue="1">
      <formula>3300</formula>
      <formula>3599</formula>
    </cfRule>
  </conditionalFormatting>
  <conditionalFormatting sqref="I22:I26 I38">
    <cfRule type="cellIs" priority="7" dxfId="17" operator="between" stopIfTrue="1">
      <formula>4800</formula>
      <formula>5399</formula>
    </cfRule>
  </conditionalFormatting>
  <conditionalFormatting sqref="I16:I21 I31:I37">
    <cfRule type="cellIs" priority="9" dxfId="17" operator="between" stopIfTrue="1">
      <formula>800</formula>
      <formula>899</formula>
    </cfRule>
  </conditionalFormatting>
  <printOptions/>
  <pageMargins left="0.78740157480315" right="0.78740157480315" top="0.68" bottom="0.81" header="0.983858267716535" footer="0.983858267716535"/>
  <pageSetup fitToHeight="1" fitToWidth="1" horizontalDpi="600" verticalDpi="600" orientation="portrait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6384" width="9.10546875" style="0" customWidth="1"/>
  </cols>
  <sheetData/>
  <sheetProtection/>
  <printOptions/>
  <pageMargins left="0.78740157480315" right="0.78740157480315" top="1.279527559055118" bottom="1.279527559055118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2023-09-10T09:39:15Z</cp:lastPrinted>
  <dcterms:created xsi:type="dcterms:W3CDTF">1996-10-17T06:27:31Z</dcterms:created>
  <dcterms:modified xsi:type="dcterms:W3CDTF">2023-09-10T09:39:34Z</dcterms:modified>
  <cp:category/>
  <cp:version/>
  <cp:contentType/>
  <cp:contentStatus/>
  <cp:revision>8</cp:revision>
</cp:coreProperties>
</file>